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Sheet1!$A$3:$H$35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<sst xmlns="http://schemas.openxmlformats.org/spreadsheetml/2006/main" count="130" uniqueCount="68">
  <si>
    <t>井研县就业见习人员补贴发放情况汇总表</t>
  </si>
  <si>
    <t xml:space="preserve">单位：井研县就业创业促进中心                                     </t>
  </si>
  <si>
    <t>序号</t>
  </si>
  <si>
    <t>姓名</t>
  </si>
  <si>
    <t>性别</t>
  </si>
  <si>
    <t>人员分类</t>
  </si>
  <si>
    <t>见习基地名称</t>
  </si>
  <si>
    <t>补贴时间</t>
  </si>
  <si>
    <t>生活补助（元）</t>
  </si>
  <si>
    <t>合计 （元）</t>
  </si>
  <si>
    <t>刘毅</t>
  </si>
  <si>
    <t>男</t>
  </si>
  <si>
    <t>失业青年</t>
  </si>
  <si>
    <t>简阳市望学堂培训学校有限公司井研分公司</t>
  </si>
  <si>
    <t>2026.5</t>
  </si>
  <si>
    <t>余彦儒</t>
  </si>
  <si>
    <t>女</t>
  </si>
  <si>
    <t>高校毕业生</t>
  </si>
  <si>
    <t>2026.5-2026.7</t>
  </si>
  <si>
    <t>王颖</t>
  </si>
  <si>
    <t>2026.5-2026.8</t>
  </si>
  <si>
    <t>王茹</t>
  </si>
  <si>
    <t>2026.4-2026.8</t>
  </si>
  <si>
    <t>邹添</t>
  </si>
  <si>
    <t>熊泽英</t>
  </si>
  <si>
    <t>吴名</t>
  </si>
  <si>
    <t>吴嘉仪</t>
  </si>
  <si>
    <t>井研县东林镇卫生院</t>
  </si>
  <si>
    <t>杨晨</t>
  </si>
  <si>
    <t>朱琪</t>
  </si>
  <si>
    <t>李坤玲</t>
  </si>
  <si>
    <t>石亚玲</t>
  </si>
  <si>
    <t>井研县马踏镇中心卫生院</t>
  </si>
  <si>
    <t>2026.6-2026.8</t>
  </si>
  <si>
    <t>罗林鑫</t>
  </si>
  <si>
    <t>四川省乐山市井研县周坡镇周坡街社区居民委员会</t>
  </si>
  <si>
    <t>邹雨杭</t>
  </si>
  <si>
    <t>井研县纯复镇卫生院</t>
  </si>
  <si>
    <t>2026.6-2026.7</t>
  </si>
  <si>
    <t>欧坤洪</t>
  </si>
  <si>
    <t>曾嫄</t>
  </si>
  <si>
    <t>易芸玲</t>
  </si>
  <si>
    <t>2026.6.2026.8</t>
  </si>
  <si>
    <t>邹利</t>
  </si>
  <si>
    <t>井研县研城街道城南社区居民委员会</t>
  </si>
  <si>
    <t>冯佳敏</t>
  </si>
  <si>
    <t>2026.7-2026.9</t>
  </si>
  <si>
    <t>蒋佳颖</t>
  </si>
  <si>
    <t>井研县朋博幼儿园</t>
  </si>
  <si>
    <t>2026.7.2026.9</t>
  </si>
  <si>
    <t>胡熹媛</t>
  </si>
  <si>
    <t>井研县研城街道社区卫生服务中心</t>
  </si>
  <si>
    <t>周栩锐</t>
  </si>
  <si>
    <t>廖思宇</t>
  </si>
  <si>
    <t>张雪琳</t>
  </si>
  <si>
    <t>邹玲怡</t>
  </si>
  <si>
    <t>乐山市金诚勘察整理有限公司</t>
  </si>
  <si>
    <t>2026.5-2026.9</t>
  </si>
  <si>
    <t>李丹</t>
  </si>
  <si>
    <t>井研县周坡镇中心卫生院</t>
  </si>
  <si>
    <t>何应姣</t>
  </si>
  <si>
    <t>贾斌喻</t>
  </si>
  <si>
    <t>井研县研城街道民主街社区居民委员会</t>
  </si>
  <si>
    <t>2026.4-2026.6</t>
  </si>
  <si>
    <t>袁加艺</t>
  </si>
  <si>
    <t>井研县研城街道建设路社区居民委员会</t>
  </si>
  <si>
    <t>宋雨阳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</si>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</sst>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</font>
    <font>
      <sz val="16"/>
      <color theme="1"/>
      <name val="宋体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12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0" fillId="20" borderId="16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2" fillId="22" borderId="17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view="pageBreakPreview" zoomScaleNormal="100" zoomScaleSheetLayoutView="100" topLeftCell="A16" workbookViewId="0">
      <selection activeCell="H34" sqref="H34:H35"/>
    </sheetView>
  </sheetViews>
  <sheetFormatPr defaultColWidth="9" defaultRowHeight="14.25" outlineLevelCol="7"/>
  <cols>
    <col min="1" max="1" width="7.875" style="2" customWidth="1"/>
    <col min="2" max="2" width="9.625" style="2" customWidth="1"/>
    <col min="3" max="3" width="5.875" style="1" customWidth="1"/>
    <col min="4" max="4" width="12.875" style="1" customWidth="1"/>
    <col min="5" max="5" width="39.875" style="1" customWidth="1"/>
    <col min="6" max="6" width="30.6166666666667" style="2" customWidth="1"/>
    <col min="7" max="7" width="11.375" style="1" customWidth="1"/>
    <col min="8" max="9" width="15.625" style="1" customWidth="1"/>
    <col min="10" max="10" width="9.375" style="1"/>
    <col min="11" max="11" width="9" style="1"/>
    <col min="12" max="12" width="18.375" style="1" customWidth="1"/>
    <col min="13" max="16384" width="9" style="1"/>
  </cols>
  <sheetData>
    <row r="1" s="1" customFormat="1" ht="34" customHeight="1" spans="1:8">
      <c r="A1" s="3" t="s">
        <v>0</v>
      </c>
      <c r="B1" s="3"/>
      <c r="C1" s="4"/>
      <c r="D1" s="4"/>
      <c r="E1" s="4"/>
      <c r="F1" s="3"/>
      <c r="G1" s="4"/>
      <c r="H1" s="4"/>
    </row>
    <row r="2" s="1" customFormat="1" ht="24.95" customHeight="1" spans="1:8">
      <c r="A2" s="5" t="s">
        <v>1</v>
      </c>
      <c r="B2" s="5"/>
      <c r="C2" s="6"/>
      <c r="D2" s="6"/>
      <c r="E2" s="6"/>
      <c r="F2" s="5"/>
      <c r="G2" s="6"/>
      <c r="H2" s="6"/>
    </row>
    <row r="3" s="1" customFormat="1" ht="39" customHeight="1" spans="1:8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7" t="s">
        <v>7</v>
      </c>
      <c r="G3" s="10" t="s">
        <v>8</v>
      </c>
      <c r="H3" s="9" t="s">
        <v>9</v>
      </c>
    </row>
    <row r="4" s="2" customFormat="1" ht="30" customHeight="1" spans="1:8">
      <c r="A4" s="11">
        <v>1</v>
      </c>
      <c r="B4" s="12" t="s">
        <v>10</v>
      </c>
      <c r="C4" s="12" t="s">
        <v>11</v>
      </c>
      <c r="D4" s="12" t="s">
        <v>12</v>
      </c>
      <c r="E4" s="13" t="s">
        <v>13</v>
      </c>
      <c r="F4" s="14" t="s">
        <v>14</v>
      </c>
      <c r="G4" s="11">
        <v>2200</v>
      </c>
      <c r="H4" s="15">
        <f>SUM(G4:G10)</f>
        <v>59400</v>
      </c>
    </row>
    <row r="5" s="2" customFormat="1" ht="25" customHeight="1" spans="1:8">
      <c r="A5" s="11">
        <v>2</v>
      </c>
      <c r="B5" s="12" t="s">
        <v>15</v>
      </c>
      <c r="C5" s="12" t="s">
        <v>16</v>
      </c>
      <c r="D5" s="12" t="s">
        <v>17</v>
      </c>
      <c r="E5" s="16"/>
      <c r="F5" s="14" t="s">
        <v>18</v>
      </c>
      <c r="G5" s="11">
        <v>6600</v>
      </c>
      <c r="H5" s="17"/>
    </row>
    <row r="6" s="2" customFormat="1" ht="25" customHeight="1" spans="1:8">
      <c r="A6" s="11">
        <v>3</v>
      </c>
      <c r="B6" s="12" t="s">
        <v>19</v>
      </c>
      <c r="C6" s="12" t="s">
        <v>16</v>
      </c>
      <c r="D6" s="12" t="s">
        <v>17</v>
      </c>
      <c r="E6" s="16"/>
      <c r="F6" s="14" t="s">
        <v>20</v>
      </c>
      <c r="G6" s="11">
        <v>8800</v>
      </c>
      <c r="H6" s="17"/>
    </row>
    <row r="7" s="2" customFormat="1" ht="25" customHeight="1" spans="1:8">
      <c r="A7" s="11">
        <v>4</v>
      </c>
      <c r="B7" s="12" t="s">
        <v>21</v>
      </c>
      <c r="C7" s="12" t="s">
        <v>16</v>
      </c>
      <c r="D7" s="12" t="s">
        <v>17</v>
      </c>
      <c r="E7" s="16"/>
      <c r="F7" s="14" t="s">
        <v>22</v>
      </c>
      <c r="G7" s="11">
        <v>11000</v>
      </c>
      <c r="H7" s="17"/>
    </row>
    <row r="8" s="2" customFormat="1" ht="25" customHeight="1" spans="1:8">
      <c r="A8" s="11">
        <v>5</v>
      </c>
      <c r="B8" s="12" t="s">
        <v>23</v>
      </c>
      <c r="C8" s="12" t="s">
        <v>11</v>
      </c>
      <c r="D8" s="12" t="s">
        <v>17</v>
      </c>
      <c r="E8" s="18"/>
      <c r="F8" s="14" t="s">
        <v>22</v>
      </c>
      <c r="G8" s="11">
        <v>11000</v>
      </c>
      <c r="H8" s="19"/>
    </row>
    <row r="9" s="2" customFormat="1" ht="25" customHeight="1" spans="1:8">
      <c r="A9" s="11">
        <v>6</v>
      </c>
      <c r="B9" s="12" t="s">
        <v>24</v>
      </c>
      <c r="C9" s="12" t="s">
        <v>16</v>
      </c>
      <c r="D9" s="12" t="s">
        <v>17</v>
      </c>
      <c r="E9" s="18"/>
      <c r="F9" s="14" t="s">
        <v>22</v>
      </c>
      <c r="G9" s="11">
        <v>11000</v>
      </c>
      <c r="H9" s="19"/>
    </row>
    <row r="10" s="2" customFormat="1" ht="25" customHeight="1" spans="1:8">
      <c r="A10" s="11">
        <v>7</v>
      </c>
      <c r="B10" s="12" t="s">
        <v>25</v>
      </c>
      <c r="C10" s="12" t="s">
        <v>16</v>
      </c>
      <c r="D10" s="12" t="s">
        <v>17</v>
      </c>
      <c r="E10" s="20"/>
      <c r="F10" s="21" t="s">
        <v>20</v>
      </c>
      <c r="G10" s="11">
        <v>8800</v>
      </c>
      <c r="H10" s="22"/>
    </row>
    <row r="11" s="2" customFormat="1" ht="25" customHeight="1" spans="1:8">
      <c r="A11" s="11">
        <v>8</v>
      </c>
      <c r="B11" s="12" t="s">
        <v>26</v>
      </c>
      <c r="C11" s="12" t="s">
        <v>16</v>
      </c>
      <c r="D11" s="12" t="s">
        <v>12</v>
      </c>
      <c r="E11" s="13" t="s">
        <v>27</v>
      </c>
      <c r="F11" s="21">
        <v>2026.7</v>
      </c>
      <c r="G11" s="11">
        <v>2200</v>
      </c>
      <c r="H11" s="15">
        <f>SUM(G11:G14)</f>
        <v>8800</v>
      </c>
    </row>
    <row r="12" s="2" customFormat="1" ht="25" customHeight="1" spans="1:8">
      <c r="A12" s="11">
        <v>9</v>
      </c>
      <c r="B12" s="12" t="s">
        <v>28</v>
      </c>
      <c r="C12" s="12" t="s">
        <v>16</v>
      </c>
      <c r="D12" s="12" t="s">
        <v>17</v>
      </c>
      <c r="E12" s="16"/>
      <c r="F12" s="14">
        <v>2026.7</v>
      </c>
      <c r="G12" s="11">
        <v>2200</v>
      </c>
      <c r="H12" s="17"/>
    </row>
    <row r="13" s="2" customFormat="1" ht="25" customHeight="1" spans="1:8">
      <c r="A13" s="11">
        <v>10</v>
      </c>
      <c r="B13" s="12" t="s">
        <v>29</v>
      </c>
      <c r="C13" s="12" t="s">
        <v>16</v>
      </c>
      <c r="D13" s="12" t="s">
        <v>12</v>
      </c>
      <c r="E13" s="16"/>
      <c r="F13" s="14">
        <v>2026.7</v>
      </c>
      <c r="G13" s="11">
        <v>2200</v>
      </c>
      <c r="H13" s="17"/>
    </row>
    <row r="14" s="2" customFormat="1" ht="25" customHeight="1" spans="1:8">
      <c r="A14" s="11">
        <v>11</v>
      </c>
      <c r="B14" s="12" t="s">
        <v>30</v>
      </c>
      <c r="C14" s="12" t="s">
        <v>16</v>
      </c>
      <c r="D14" s="12" t="s">
        <v>12</v>
      </c>
      <c r="E14" s="16"/>
      <c r="F14" s="14">
        <v>2026.7</v>
      </c>
      <c r="G14" s="11">
        <v>2200</v>
      </c>
      <c r="H14" s="17"/>
    </row>
    <row r="15" s="2" customFormat="1" ht="25" customHeight="1" spans="1:8">
      <c r="A15" s="11">
        <v>12</v>
      </c>
      <c r="B15" s="12" t="s">
        <v>31</v>
      </c>
      <c r="C15" s="12" t="s">
        <v>16</v>
      </c>
      <c r="D15" s="12" t="s">
        <v>17</v>
      </c>
      <c r="E15" s="13" t="s">
        <v>32</v>
      </c>
      <c r="F15" s="14" t="s">
        <v>33</v>
      </c>
      <c r="G15" s="11">
        <v>6600</v>
      </c>
      <c r="H15" s="13">
        <f>SUM(G15)</f>
        <v>6600</v>
      </c>
    </row>
    <row r="16" s="2" customFormat="1" ht="25" customHeight="1" spans="1:8">
      <c r="A16" s="11">
        <v>13</v>
      </c>
      <c r="B16" s="12" t="s">
        <v>34</v>
      </c>
      <c r="C16" s="12" t="s">
        <v>16</v>
      </c>
      <c r="D16" s="12" t="s">
        <v>12</v>
      </c>
      <c r="E16" s="11" t="s">
        <v>35</v>
      </c>
      <c r="F16" s="14">
        <v>2026.8</v>
      </c>
      <c r="G16" s="11">
        <v>2200</v>
      </c>
      <c r="H16" s="11">
        <f>SUM(G16)</f>
        <v>2200</v>
      </c>
    </row>
    <row r="17" s="2" customFormat="1" ht="25" customHeight="1" spans="1:8">
      <c r="A17" s="11">
        <v>14</v>
      </c>
      <c r="B17" s="12" t="s">
        <v>36</v>
      </c>
      <c r="C17" s="12" t="s">
        <v>16</v>
      </c>
      <c r="D17" s="12" t="s">
        <v>17</v>
      </c>
      <c r="E17" s="13" t="s">
        <v>37</v>
      </c>
      <c r="F17" s="14" t="s">
        <v>38</v>
      </c>
      <c r="G17" s="11">
        <v>4400</v>
      </c>
      <c r="H17" s="13">
        <f>SUM(G17:G20)</f>
        <v>22000</v>
      </c>
    </row>
    <row r="18" s="2" customFormat="1" ht="25" customHeight="1" spans="1:8">
      <c r="A18" s="11">
        <v>15</v>
      </c>
      <c r="B18" s="12" t="s">
        <v>39</v>
      </c>
      <c r="C18" s="12" t="s">
        <v>16</v>
      </c>
      <c r="D18" s="12" t="s">
        <v>17</v>
      </c>
      <c r="E18" s="23"/>
      <c r="F18" s="14" t="s">
        <v>38</v>
      </c>
      <c r="G18" s="11">
        <v>4400</v>
      </c>
      <c r="H18" s="23"/>
    </row>
    <row r="19" s="2" customFormat="1" ht="25" customHeight="1" spans="1:8">
      <c r="A19" s="11">
        <v>16</v>
      </c>
      <c r="B19" s="12" t="s">
        <v>40</v>
      </c>
      <c r="C19" s="12" t="s">
        <v>16</v>
      </c>
      <c r="D19" s="12" t="s">
        <v>17</v>
      </c>
      <c r="E19" s="23"/>
      <c r="F19" s="14" t="s">
        <v>33</v>
      </c>
      <c r="G19" s="11">
        <v>6600</v>
      </c>
      <c r="H19" s="23"/>
    </row>
    <row r="20" s="2" customFormat="1" ht="25" customHeight="1" spans="1:8">
      <c r="A20" s="11">
        <v>17</v>
      </c>
      <c r="B20" s="12" t="s">
        <v>41</v>
      </c>
      <c r="C20" s="12" t="s">
        <v>16</v>
      </c>
      <c r="D20" s="12" t="s">
        <v>17</v>
      </c>
      <c r="E20" s="20"/>
      <c r="F20" s="14" t="s">
        <v>42</v>
      </c>
      <c r="G20" s="11">
        <v>6600</v>
      </c>
      <c r="H20" s="20"/>
    </row>
    <row r="21" s="2" customFormat="1" ht="25" customHeight="1" spans="1:8">
      <c r="A21" s="11">
        <v>18</v>
      </c>
      <c r="B21" s="12" t="s">
        <v>43</v>
      </c>
      <c r="C21" s="12" t="s">
        <v>16</v>
      </c>
      <c r="D21" s="12" t="s">
        <v>17</v>
      </c>
      <c r="E21" s="13" t="s">
        <v>44</v>
      </c>
      <c r="F21" s="14">
        <v>2026.9</v>
      </c>
      <c r="G21" s="11">
        <v>2200</v>
      </c>
      <c r="H21" s="13">
        <f>SUM(G21:G22)</f>
        <v>8800</v>
      </c>
    </row>
    <row r="22" s="2" customFormat="1" ht="25" customHeight="1" spans="1:8">
      <c r="A22" s="11">
        <v>19</v>
      </c>
      <c r="B22" s="12" t="s">
        <v>45</v>
      </c>
      <c r="C22" s="12" t="s">
        <v>16</v>
      </c>
      <c r="D22" s="12" t="s">
        <v>17</v>
      </c>
      <c r="E22" s="16"/>
      <c r="F22" s="14" t="s">
        <v>46</v>
      </c>
      <c r="G22" s="11">
        <v>6600</v>
      </c>
      <c r="H22" s="16"/>
    </row>
    <row r="23" s="2" customFormat="1" ht="25" customHeight="1" spans="1:8">
      <c r="A23" s="11">
        <v>20</v>
      </c>
      <c r="B23" s="12" t="s">
        <v>47</v>
      </c>
      <c r="C23" s="12" t="s">
        <v>16</v>
      </c>
      <c r="D23" s="12" t="s">
        <v>12</v>
      </c>
      <c r="E23" s="13" t="s">
        <v>48</v>
      </c>
      <c r="F23" s="14" t="s">
        <v>49</v>
      </c>
      <c r="G23" s="11">
        <v>6600</v>
      </c>
      <c r="H23" s="13">
        <f>SUM(G23)</f>
        <v>6600</v>
      </c>
    </row>
    <row r="24" s="2" customFormat="1" ht="25" customHeight="1" spans="1:8">
      <c r="A24" s="11">
        <v>21</v>
      </c>
      <c r="B24" s="12" t="s">
        <v>50</v>
      </c>
      <c r="C24" s="12" t="s">
        <v>16</v>
      </c>
      <c r="D24" s="12" t="s">
        <v>17</v>
      </c>
      <c r="E24" s="13" t="s">
        <v>51</v>
      </c>
      <c r="F24" s="14">
        <v>2026.8</v>
      </c>
      <c r="G24" s="11">
        <v>2200</v>
      </c>
      <c r="H24" s="13">
        <f>SUM(G24:G27)</f>
        <v>8800</v>
      </c>
    </row>
    <row r="25" s="2" customFormat="1" ht="25" customHeight="1" spans="1:8">
      <c r="A25" s="11">
        <v>22</v>
      </c>
      <c r="B25" s="12" t="s">
        <v>52</v>
      </c>
      <c r="C25" s="12" t="s">
        <v>11</v>
      </c>
      <c r="D25" s="12" t="s">
        <v>17</v>
      </c>
      <c r="E25" s="23"/>
      <c r="F25" s="14">
        <v>2026.8</v>
      </c>
      <c r="G25" s="11">
        <v>2200</v>
      </c>
      <c r="H25" s="23"/>
    </row>
    <row r="26" s="2" customFormat="1" ht="25" customHeight="1" spans="1:8">
      <c r="A26" s="11">
        <v>23</v>
      </c>
      <c r="B26" s="12" t="s">
        <v>53</v>
      </c>
      <c r="C26" s="12" t="s">
        <v>16</v>
      </c>
      <c r="D26" s="12" t="s">
        <v>17</v>
      </c>
      <c r="E26" s="23"/>
      <c r="F26" s="14">
        <v>2026.8</v>
      </c>
      <c r="G26" s="11">
        <v>2200</v>
      </c>
      <c r="H26" s="23"/>
    </row>
    <row r="27" s="2" customFormat="1" ht="25" customHeight="1" spans="1:8">
      <c r="A27" s="11">
        <v>24</v>
      </c>
      <c r="B27" s="12" t="s">
        <v>54</v>
      </c>
      <c r="C27" s="12" t="s">
        <v>16</v>
      </c>
      <c r="D27" s="12" t="s">
        <v>17</v>
      </c>
      <c r="E27" s="20"/>
      <c r="F27" s="14">
        <v>2026.8</v>
      </c>
      <c r="G27" s="11">
        <v>2200</v>
      </c>
      <c r="H27" s="20"/>
    </row>
    <row r="28" s="2" customFormat="1" ht="25" customHeight="1" spans="1:8">
      <c r="A28" s="11">
        <v>25</v>
      </c>
      <c r="B28" s="12" t="s">
        <v>55</v>
      </c>
      <c r="C28" s="12" t="s">
        <v>16</v>
      </c>
      <c r="D28" s="12" t="s">
        <v>17</v>
      </c>
      <c r="E28" s="13" t="s">
        <v>56</v>
      </c>
      <c r="F28" s="14" t="s">
        <v>57</v>
      </c>
      <c r="G28" s="11">
        <v>11000</v>
      </c>
      <c r="H28" s="13">
        <f>SUM(G28)</f>
        <v>11000</v>
      </c>
    </row>
    <row r="29" s="2" customFormat="1" ht="25" customHeight="1" spans="1:8">
      <c r="A29" s="11">
        <v>26</v>
      </c>
      <c r="B29" s="12" t="s">
        <v>58</v>
      </c>
      <c r="C29" s="12" t="s">
        <v>16</v>
      </c>
      <c r="D29" s="12" t="s">
        <v>12</v>
      </c>
      <c r="E29" s="13" t="s">
        <v>59</v>
      </c>
      <c r="F29" s="14">
        <v>2026.7</v>
      </c>
      <c r="G29" s="11">
        <v>2200</v>
      </c>
      <c r="H29" s="13">
        <f>SUM(G29:G30)</f>
        <v>8800</v>
      </c>
    </row>
    <row r="30" s="2" customFormat="1" ht="25" customHeight="1" spans="1:8">
      <c r="A30" s="11">
        <v>27</v>
      </c>
      <c r="B30" s="12" t="s">
        <v>60</v>
      </c>
      <c r="C30" s="12" t="s">
        <v>16</v>
      </c>
      <c r="D30" s="12" t="s">
        <v>12</v>
      </c>
      <c r="E30" s="16"/>
      <c r="F30" s="14" t="s">
        <v>46</v>
      </c>
      <c r="G30" s="11">
        <v>6600</v>
      </c>
      <c r="H30" s="16"/>
    </row>
    <row r="31" s="2" customFormat="1" ht="25" customHeight="1" spans="1:8">
      <c r="A31" s="11">
        <v>28</v>
      </c>
      <c r="B31" s="12" t="s">
        <v>61</v>
      </c>
      <c r="C31" s="12" t="s">
        <v>16</v>
      </c>
      <c r="D31" s="12" t="s">
        <v>17</v>
      </c>
      <c r="E31" s="11" t="s">
        <v>62</v>
      </c>
      <c r="F31" s="14" t="s">
        <v>63</v>
      </c>
      <c r="G31" s="11">
        <v>6600</v>
      </c>
      <c r="H31" s="11">
        <f>SUM(G31)</f>
        <v>6600</v>
      </c>
    </row>
    <row r="32" s="2" customFormat="1" ht="25" customHeight="1" spans="1:8">
      <c r="A32" s="11">
        <v>29</v>
      </c>
      <c r="B32" s="12" t="s">
        <v>64</v>
      </c>
      <c r="C32" s="12" t="s">
        <v>11</v>
      </c>
      <c r="D32" s="12" t="s">
        <v>17</v>
      </c>
      <c r="E32" s="13" t="s">
        <v>65</v>
      </c>
      <c r="F32" s="14">
        <v>2026.8</v>
      </c>
      <c r="G32" s="11">
        <v>2200</v>
      </c>
      <c r="H32" s="13">
        <f>SUM(G32:G33)</f>
        <v>4400</v>
      </c>
    </row>
    <row r="33" s="2" customFormat="1" ht="25" customHeight="1" spans="1:8">
      <c r="A33" s="11">
        <v>30</v>
      </c>
      <c r="B33" s="12" t="s">
        <v>66</v>
      </c>
      <c r="C33" s="12" t="s">
        <v>16</v>
      </c>
      <c r="D33" s="12" t="s">
        <v>17</v>
      </c>
      <c r="E33" s="20"/>
      <c r="F33" s="14">
        <v>2026.8</v>
      </c>
      <c r="G33" s="11">
        <v>2200</v>
      </c>
      <c r="H33" s="20"/>
    </row>
    <row r="34" s="1" customFormat="1" spans="1:8">
      <c r="A34" s="24" t="s">
        <v>67</v>
      </c>
      <c r="B34" s="25"/>
      <c r="C34" s="25"/>
      <c r="D34" s="25"/>
      <c r="E34" s="25"/>
      <c r="F34" s="25"/>
      <c r="G34" s="26"/>
      <c r="H34" s="27">
        <f>SUM(H4:H33)</f>
        <v>154000</v>
      </c>
    </row>
    <row r="35" s="1" customFormat="1" spans="1:8">
      <c r="A35" s="28"/>
      <c r="B35" s="29"/>
      <c r="C35" s="29"/>
      <c r="D35" s="29"/>
      <c r="E35" s="29"/>
      <c r="F35" s="29"/>
      <c r="G35" s="30"/>
      <c r="H35" s="31"/>
    </row>
    <row r="36" s="1" customFormat="1" spans="1:7">
      <c r="A36" s="2"/>
      <c r="B36" s="2"/>
      <c r="F36" s="32"/>
      <c r="G36" s="33"/>
    </row>
    <row r="37" s="1" customFormat="1" spans="1:7">
      <c r="A37" s="2"/>
      <c r="B37" s="2"/>
      <c r="F37" s="32"/>
      <c r="G37" s="33"/>
    </row>
    <row r="38" s="1" customFormat="1" spans="1:6">
      <c r="A38" s="2"/>
      <c r="B38" s="2"/>
      <c r="F38" s="34"/>
    </row>
  </sheetData>
  <mergeCells count="18">
    <mergeCell ref="A1:H1"/>
    <mergeCell ref="A2:H2"/>
    <mergeCell ref="E4:E10"/>
    <mergeCell ref="E11:E14"/>
    <mergeCell ref="E17:E20"/>
    <mergeCell ref="E21:E22"/>
    <mergeCell ref="E24:E27"/>
    <mergeCell ref="E29:E30"/>
    <mergeCell ref="E32:E33"/>
    <mergeCell ref="H4:H10"/>
    <mergeCell ref="H11:H14"/>
    <mergeCell ref="H17:H20"/>
    <mergeCell ref="H21:H22"/>
    <mergeCell ref="H24:H27"/>
    <mergeCell ref="H29:H30"/>
    <mergeCell ref="H32:H33"/>
    <mergeCell ref="H34:H35"/>
    <mergeCell ref="A34:G35"/>
  </mergeCells>
  <printOptions horizontalCentered="1"/>
  <pageMargins left="0.354166666666667" right="0.354166666666667" top="0.393055555555556" bottom="0.393055555555556" header="0.5" footer="0.196527777777778"/>
  <pageSetup paperSize="9" scale="7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2025-02-14T01:50:00Z</dcterms:created>
  <dcterms:modified xsi:type="dcterms:W3CDTF">2026-10-20T07:36:36Z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9FCCA80D482C49D8B97917A6F9608BF6</vt:lpwstr>
  </property>
  <property fmtid="{D5CDD505-2E9C-101B-9397-08002B2CF9AE}" pid="3" name="KSOProductBuildVer">
    <vt:lpwstr>2052-11.1.0.9021</vt:lpwstr>
  </property>
</Properties>
</file>